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" activeTab="1"/>
  </bookViews>
  <sheets>
    <sheet name="28.12.2018-ALOCARE IAN 2019" sheetId="2" r:id="rId1"/>
    <sheet name="28.02.2019-alocare martie 2019" sheetId="6" r:id="rId2"/>
  </sheets>
  <calcPr calcId="125725"/>
</workbook>
</file>

<file path=xl/calcChain.xml><?xml version="1.0" encoding="utf-8"?>
<calcChain xmlns="http://schemas.openxmlformats.org/spreadsheetml/2006/main">
  <c r="F22" i="6"/>
  <c r="E22"/>
  <c r="D22"/>
  <c r="G21"/>
  <c r="G20"/>
  <c r="G19"/>
  <c r="G18"/>
  <c r="G17"/>
  <c r="G16"/>
  <c r="G15"/>
  <c r="G14"/>
  <c r="G13"/>
  <c r="G22" l="1"/>
  <c r="D22" i="2"/>
</calcChain>
</file>

<file path=xl/sharedStrings.xml><?xml version="1.0" encoding="utf-8"?>
<sst xmlns="http://schemas.openxmlformats.org/spreadsheetml/2006/main" count="52" uniqueCount="28">
  <si>
    <t>S0141</t>
  </si>
  <si>
    <t>INMCAB PROF DR BRATILA</t>
  </si>
  <si>
    <t>S0070</t>
  </si>
  <si>
    <t>SCM POLIMED APACA</t>
  </si>
  <si>
    <t>S0383</t>
  </si>
  <si>
    <t>CM DAVA SRL</t>
  </si>
  <si>
    <t>S0635</t>
  </si>
  <si>
    <t>CM GHENCEA SRL</t>
  </si>
  <si>
    <t>S0840</t>
  </si>
  <si>
    <t>SC FIZIOMEDICA SAN SAN</t>
  </si>
  <si>
    <t>S0786</t>
  </si>
  <si>
    <t xml:space="preserve">CMI CRACIUN  RUXANDA CATALINA </t>
  </si>
  <si>
    <t>S0904</t>
  </si>
  <si>
    <t>DIAGNOSTIC CENTER SRL</t>
  </si>
  <si>
    <t>S1091</t>
  </si>
  <si>
    <t>SC ACUMEDICA SRL</t>
  </si>
  <si>
    <t>S1002</t>
  </si>
  <si>
    <t>SC CLINICA ORTOKINETIC SRL</t>
  </si>
  <si>
    <t>NR.CRT.</t>
  </si>
  <si>
    <t>NR. CONTR./2018</t>
  </si>
  <si>
    <t>DENUMIRE FURNIZOR</t>
  </si>
  <si>
    <t>TOTAL</t>
  </si>
  <si>
    <t>FURNIZORI SERVICII MEDICALE ACUPUNCTURA  2019</t>
  </si>
  <si>
    <t>IANUARIE    2019</t>
  </si>
  <si>
    <t xml:space="preserve">FEBRUARIE 2019 </t>
  </si>
  <si>
    <t>28.02.2019-alocare martie 2019</t>
  </si>
  <si>
    <t>MARTIE 2019</t>
  </si>
  <si>
    <t>TOTAL TRIM.I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</si>
</sst>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/>
    <xf numFmtId="1" fontId="2" fillId="0" borderId="0" xfId="0" applyNumberFormat="1" applyFont="1" applyFill="1"/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/>
    <xf numFmtId="4" fontId="5" fillId="0" borderId="1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4" fontId="7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23"/>
  <sheetViews>
    <sheetView workbookViewId="0">
      <selection activeCell="B9" sqref="B9"/>
    </sheetView>
  </sheetViews>
  <sheetFormatPr defaultRowHeight="15"/>
  <cols>
    <col min="1" max="1" width="9.85546875" customWidth="1"/>
    <col min="2" max="2" width="13.28515625" customWidth="1"/>
    <col min="3" max="3" width="31.28515625" customWidth="1"/>
    <col min="4" max="4" width="15.7109375" customWidth="1"/>
  </cols>
  <sheetData>
    <row r="8" spans="1:4">
      <c r="A8" s="8" t="s">
        <v>22</v>
      </c>
      <c r="B8" s="7"/>
      <c r="C8" s="9"/>
    </row>
    <row r="9" spans="1:4">
      <c r="A9" s="7"/>
      <c r="B9" s="7"/>
      <c r="C9" s="10"/>
    </row>
    <row r="10" spans="1:4">
      <c r="A10" s="7"/>
      <c r="B10" s="7"/>
      <c r="C10" s="9"/>
    </row>
    <row r="11" spans="1:4">
      <c r="A11" s="7"/>
      <c r="B11" s="7"/>
      <c r="C11" s="9"/>
    </row>
    <row r="12" spans="1:4" ht="33.75" customHeight="1">
      <c r="A12" s="5" t="s">
        <v>18</v>
      </c>
      <c r="B12" s="5" t="s">
        <v>19</v>
      </c>
      <c r="C12" s="5" t="s">
        <v>20</v>
      </c>
      <c r="D12" s="11" t="s">
        <v>23</v>
      </c>
    </row>
    <row r="13" spans="1:4" ht="18">
      <c r="A13" s="12">
        <v>1</v>
      </c>
      <c r="B13" s="1" t="s">
        <v>2</v>
      </c>
      <c r="C13" s="1" t="s">
        <v>3</v>
      </c>
      <c r="D13" s="13">
        <v>4453.68</v>
      </c>
    </row>
    <row r="14" spans="1:4" ht="18">
      <c r="A14" s="12">
        <v>2</v>
      </c>
      <c r="B14" s="1" t="s">
        <v>0</v>
      </c>
      <c r="C14" s="1" t="s">
        <v>1</v>
      </c>
      <c r="D14" s="13">
        <v>57897.87</v>
      </c>
    </row>
    <row r="15" spans="1:4" ht="18">
      <c r="A15" s="12">
        <v>3</v>
      </c>
      <c r="B15" s="1" t="s">
        <v>4</v>
      </c>
      <c r="C15" s="1" t="s">
        <v>5</v>
      </c>
      <c r="D15" s="13">
        <v>4453.68</v>
      </c>
    </row>
    <row r="16" spans="1:4" ht="18">
      <c r="A16" s="12">
        <v>4</v>
      </c>
      <c r="B16" s="1" t="s">
        <v>6</v>
      </c>
      <c r="C16" s="1" t="s">
        <v>7</v>
      </c>
      <c r="D16" s="13">
        <v>6680.52</v>
      </c>
    </row>
    <row r="17" spans="1:4" ht="18">
      <c r="A17" s="12">
        <v>5</v>
      </c>
      <c r="B17" s="1" t="s">
        <v>10</v>
      </c>
      <c r="C17" s="2" t="s">
        <v>11</v>
      </c>
      <c r="D17" s="13">
        <v>6680.52</v>
      </c>
    </row>
    <row r="18" spans="1:4" ht="18">
      <c r="A18" s="12">
        <v>6</v>
      </c>
      <c r="B18" s="1" t="s">
        <v>8</v>
      </c>
      <c r="C18" s="1" t="s">
        <v>9</v>
      </c>
      <c r="D18" s="13">
        <v>4453.68</v>
      </c>
    </row>
    <row r="19" spans="1:4" ht="18">
      <c r="A19" s="12">
        <v>7</v>
      </c>
      <c r="B19" s="3" t="s">
        <v>12</v>
      </c>
      <c r="C19" s="1" t="s">
        <v>13</v>
      </c>
      <c r="D19" s="13">
        <v>4453.68</v>
      </c>
    </row>
    <row r="20" spans="1:4" ht="18">
      <c r="A20" s="12">
        <v>8</v>
      </c>
      <c r="B20" s="1" t="s">
        <v>16</v>
      </c>
      <c r="C20" s="1" t="s">
        <v>17</v>
      </c>
      <c r="D20" s="13">
        <v>4453.68</v>
      </c>
    </row>
    <row r="21" spans="1:4" ht="18">
      <c r="A21" s="12">
        <v>9</v>
      </c>
      <c r="B21" s="3" t="s">
        <v>14</v>
      </c>
      <c r="C21" s="1" t="s">
        <v>15</v>
      </c>
      <c r="D21" s="13">
        <v>4453.68</v>
      </c>
    </row>
    <row r="22" spans="1:4" ht="15.75">
      <c r="A22" s="14"/>
      <c r="B22" s="14"/>
      <c r="C22" s="6" t="s">
        <v>21</v>
      </c>
      <c r="D22" s="15">
        <f>SUM(D13:D21)</f>
        <v>97980.989999999991</v>
      </c>
    </row>
    <row r="23" spans="1:4">
      <c r="A23" s="16"/>
      <c r="B23" s="4"/>
      <c r="C2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23"/>
  <sheetViews>
    <sheetView tabSelected="1" workbookViewId="0">
      <selection activeCell="E13" sqref="E13:E21"/>
    </sheetView>
  </sheetViews>
  <sheetFormatPr defaultRowHeight="15"/>
  <cols>
    <col min="1" max="1" width="9.85546875" customWidth="1"/>
    <col min="2" max="2" width="13.28515625" customWidth="1"/>
    <col min="3" max="3" width="31.28515625" customWidth="1"/>
    <col min="4" max="4" width="15.7109375" customWidth="1"/>
    <col min="5" max="5" width="15" customWidth="1"/>
    <col min="6" max="6" width="13.140625" customWidth="1"/>
    <col min="7" max="7" width="13.5703125" customWidth="1"/>
  </cols>
  <sheetData>
    <row r="8" spans="1:7">
      <c r="A8" s="8" t="s">
        <v>22</v>
      </c>
      <c r="B8" s="7"/>
      <c r="C8" s="9"/>
    </row>
    <row r="9" spans="1:7">
      <c r="A9" s="7"/>
      <c r="B9" s="7" t="s">
        <v>25</v>
      </c>
      <c r="C9" s="10"/>
    </row>
    <row r="10" spans="1:7">
      <c r="A10" s="7"/>
      <c r="B10" s="7"/>
      <c r="C10" s="9"/>
    </row>
    <row r="11" spans="1:7">
      <c r="A11" s="7"/>
      <c r="B11" s="7"/>
      <c r="C11" s="9"/>
    </row>
    <row r="12" spans="1:7" ht="33.75" customHeight="1">
      <c r="A12" s="5" t="s">
        <v>18</v>
      </c>
      <c r="B12" s="5" t="s">
        <v>19</v>
      </c>
      <c r="C12" s="5" t="s">
        <v>20</v>
      </c>
      <c r="D12" s="11" t="s">
        <v>23</v>
      </c>
      <c r="E12" s="11" t="s">
        <v>24</v>
      </c>
      <c r="F12" s="5" t="s">
        <v>26</v>
      </c>
      <c r="G12" s="5" t="s">
        <v>27</v>
      </c>
    </row>
    <row r="13" spans="1:7" ht="15.75">
      <c r="A13" s="12">
        <v>1</v>
      </c>
      <c r="B13" s="1" t="s">
        <v>2</v>
      </c>
      <c r="C13" s="1" t="s">
        <v>3</v>
      </c>
      <c r="D13" s="18">
        <v>4437</v>
      </c>
      <c r="E13" s="18">
        <v>4470.3600000000006</v>
      </c>
      <c r="F13" s="17">
        <v>4453.68</v>
      </c>
      <c r="G13" s="17">
        <f>SUM(D13:F13)</f>
        <v>13361.04</v>
      </c>
    </row>
    <row r="14" spans="1:7" ht="15.75">
      <c r="A14" s="12">
        <v>2</v>
      </c>
      <c r="B14" s="1" t="s">
        <v>0</v>
      </c>
      <c r="C14" s="1" t="s">
        <v>1</v>
      </c>
      <c r="D14" s="18">
        <v>47583</v>
      </c>
      <c r="E14" s="18">
        <v>68212.740000000005</v>
      </c>
      <c r="F14" s="17">
        <v>57897.87</v>
      </c>
      <c r="G14" s="17">
        <f t="shared" ref="G14:G21" si="0">SUM(D14:F14)</f>
        <v>173693.61000000002</v>
      </c>
    </row>
    <row r="15" spans="1:7" ht="15.75">
      <c r="A15" s="12">
        <v>3</v>
      </c>
      <c r="B15" s="1" t="s">
        <v>4</v>
      </c>
      <c r="C15" s="1" t="s">
        <v>5</v>
      </c>
      <c r="D15" s="18">
        <v>1377</v>
      </c>
      <c r="E15" s="18">
        <v>7530.3600000000006</v>
      </c>
      <c r="F15" s="17">
        <v>4453.68</v>
      </c>
      <c r="G15" s="17">
        <f t="shared" si="0"/>
        <v>13361.04</v>
      </c>
    </row>
    <row r="16" spans="1:7" ht="15.75">
      <c r="A16" s="12">
        <v>4</v>
      </c>
      <c r="B16" s="1" t="s">
        <v>6</v>
      </c>
      <c r="C16" s="1" t="s">
        <v>7</v>
      </c>
      <c r="D16" s="18">
        <v>6426</v>
      </c>
      <c r="E16" s="18">
        <v>6935.0400000000009</v>
      </c>
      <c r="F16" s="17">
        <v>6680.52</v>
      </c>
      <c r="G16" s="17">
        <f t="shared" si="0"/>
        <v>20041.560000000001</v>
      </c>
    </row>
    <row r="17" spans="1:7" ht="15.75">
      <c r="A17" s="12">
        <v>5</v>
      </c>
      <c r="B17" s="1" t="s">
        <v>10</v>
      </c>
      <c r="C17" s="2" t="s">
        <v>11</v>
      </c>
      <c r="D17" s="18">
        <v>6579</v>
      </c>
      <c r="E17" s="18">
        <v>6782.0400000000009</v>
      </c>
      <c r="F17" s="17">
        <v>6680.52</v>
      </c>
      <c r="G17" s="17">
        <f t="shared" si="0"/>
        <v>20041.560000000001</v>
      </c>
    </row>
    <row r="18" spans="1:7" ht="15.75">
      <c r="A18" s="12">
        <v>6</v>
      </c>
      <c r="B18" s="1" t="s">
        <v>8</v>
      </c>
      <c r="C18" s="1" t="s">
        <v>9</v>
      </c>
      <c r="D18" s="18">
        <v>3366</v>
      </c>
      <c r="E18" s="18">
        <v>5541.3600000000006</v>
      </c>
      <c r="F18" s="17">
        <v>4453.68</v>
      </c>
      <c r="G18" s="17">
        <f t="shared" si="0"/>
        <v>13361.04</v>
      </c>
    </row>
    <row r="19" spans="1:7" ht="15.75">
      <c r="A19" s="12">
        <v>7</v>
      </c>
      <c r="B19" s="3" t="s">
        <v>12</v>
      </c>
      <c r="C19" s="1" t="s">
        <v>13</v>
      </c>
      <c r="D19" s="18">
        <v>3060</v>
      </c>
      <c r="E19" s="18">
        <v>5847.3600000000006</v>
      </c>
      <c r="F19" s="17">
        <v>4453.68</v>
      </c>
      <c r="G19" s="17">
        <f t="shared" si="0"/>
        <v>13361.04</v>
      </c>
    </row>
    <row r="20" spans="1:7" ht="15.75">
      <c r="A20" s="12">
        <v>8</v>
      </c>
      <c r="B20" s="1" t="s">
        <v>16</v>
      </c>
      <c r="C20" s="1" t="s">
        <v>17</v>
      </c>
      <c r="D20" s="18">
        <v>3812</v>
      </c>
      <c r="E20" s="18">
        <v>5095.3600000000006</v>
      </c>
      <c r="F20" s="17">
        <v>4453.68</v>
      </c>
      <c r="G20" s="17">
        <f t="shared" si="0"/>
        <v>13361.04</v>
      </c>
    </row>
    <row r="21" spans="1:7" ht="15.75">
      <c r="A21" s="12">
        <v>9</v>
      </c>
      <c r="B21" s="3" t="s">
        <v>14</v>
      </c>
      <c r="C21" s="1" t="s">
        <v>15</v>
      </c>
      <c r="D21" s="18">
        <v>4131</v>
      </c>
      <c r="E21" s="18">
        <v>4776.3600000000006</v>
      </c>
      <c r="F21" s="17">
        <v>4453.68</v>
      </c>
      <c r="G21" s="17">
        <f t="shared" si="0"/>
        <v>13361.04</v>
      </c>
    </row>
    <row r="22" spans="1:7" ht="15.75">
      <c r="A22" s="14"/>
      <c r="B22" s="14"/>
      <c r="C22" s="6" t="s">
        <v>21</v>
      </c>
      <c r="D22" s="15">
        <f>SUM(D13:D21)</f>
        <v>80771</v>
      </c>
      <c r="E22" s="15">
        <f t="shared" ref="E22:G22" si="1">SUM(E13:E21)</f>
        <v>115190.98000000001</v>
      </c>
      <c r="F22" s="15">
        <f t="shared" si="1"/>
        <v>97980.989999999991</v>
      </c>
      <c r="G22" s="15">
        <f t="shared" si="1"/>
        <v>293942.96999999997</v>
      </c>
    </row>
    <row r="23" spans="1:7">
      <c r="A23" s="16"/>
      <c r="B23" s="4"/>
      <c r="C2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28.12.2018-ALOCARE IAN 2019</vt:lpstr>
      <vt:lpstr>28.02.2019-alocare martie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2019-03-01T08:25:41Z</dcterms:modified>
</cp:coreProperties>
</file>